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3 PPA/"/>
    </mc:Choice>
  </mc:AlternateContent>
  <xr:revisionPtr revIDLastSave="1291" documentId="8_{0E3FABFB-67CC-46FB-A301-EC776DA77B93}" xr6:coauthVersionLast="47" xr6:coauthVersionMax="47" xr10:uidLastSave="{87E1CA8A-9DAD-4E9B-9703-DD547C8D7A68}"/>
  <bookViews>
    <workbookView xWindow="-110" yWindow="-110" windowWidth="19420" windowHeight="10300" xr2:uid="{AFCB3867-7803-4D6E-9F34-3DB2D5ACA41A}"/>
  </bookViews>
  <sheets>
    <sheet name="P. 3.1.12"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8" l="1"/>
</calcChain>
</file>

<file path=xl/sharedStrings.xml><?xml version="1.0" encoding="utf-8"?>
<sst xmlns="http://schemas.openxmlformats.org/spreadsheetml/2006/main" count="92" uniqueCount="92">
  <si>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</si>
  <si>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</si>
  <si>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</si>
  <si>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</si>
  <si>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</si>
  <si>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Secretaría de Educación del Distrito de Cartagena</t>
  </si>
  <si>
    <t>Política Pública</t>
  </si>
  <si>
    <t>Política Pública Educativa para el Distrito de Cartagena</t>
  </si>
  <si>
    <t>Número de Documento CONPES</t>
  </si>
  <si>
    <t>Pendiente - SDP</t>
  </si>
  <si>
    <t>HOJA DE VIDA: PRODUCTO DE POLÍTICA PÚBLICA</t>
  </si>
  <si>
    <t xml:space="preserve">DATOS GENERALES </t>
  </si>
  <si>
    <t>Entidad encargada de implementación</t>
  </si>
  <si>
    <t>Entidad responsable: Secretaría de Educación del Distrito</t>
  </si>
  <si>
    <t>Código de entidad</t>
  </si>
  <si>
    <t>Objetivo específico asociado</t>
  </si>
  <si>
    <t>Brindar en clave de trayectorias completas, acceso y permanencia de la población en edad escolar a educación inicial, educación básica, media y superior, con criterios de reconocimiento, diversidad e inclusión.</t>
  </si>
  <si>
    <t>Número de objetivo</t>
  </si>
  <si>
    <t>Meta(s) de resultado a la (s) que el producto aporta mediante su implementación.</t>
  </si>
  <si>
    <t xml:space="preserve">Aumentar a 47.291 en el 2039 el número de estudiantes matriculados como población vulnerable en clave de trayectorias completas, con criterios de reconocimiento, diversidad e inclusión. </t>
  </si>
  <si>
    <t>Componente - Eje</t>
  </si>
  <si>
    <t>Derecho al acceso y permanencia en el sistema educativo (Acceso y adaptabilidad)</t>
  </si>
  <si>
    <t>Línea de acción</t>
  </si>
  <si>
    <t>Tránsito de estudiantes de las Instituciones Educativas Oficiales a la educación técnica, tecnóloga y profesional con criterios de inclusión</t>
  </si>
  <si>
    <t>Código de producto</t>
  </si>
  <si>
    <t>P. 3.1.12</t>
  </si>
  <si>
    <t>Nombre del producto</t>
  </si>
  <si>
    <t>CRÉDITOS EDUCATIVOS CONDONABLES OTORGADOS A EGRESADOS DE LAS INSTITUCIONES EDUCATIVAS OFICIALES DEL DISTRITO</t>
  </si>
  <si>
    <t>Población objetivo del producto</t>
  </si>
  <si>
    <t xml:space="preserve">
Egresados de las Instituciones Educativas Oficiales de las zonas urbanas y rurales (continental - insular) del distrito</t>
  </si>
  <si>
    <t>Relación con el Plan de Desarrollo Distrital -PDD</t>
  </si>
  <si>
    <t>Si</t>
  </si>
  <si>
    <t>Pilar, Objetivo o Eje del PDD</t>
  </si>
  <si>
    <t>Línea de educación: Cultura de la formación "con la educación para todas y para todos salvamos juntos a Cartagena"</t>
  </si>
  <si>
    <t>Programa del PDD</t>
  </si>
  <si>
    <t>Programa: Educación para transformar "educación media técnica y superior"</t>
  </si>
  <si>
    <t>INFORMACIÓN DEL PRODUCTO</t>
  </si>
  <si>
    <t>Descripción</t>
  </si>
  <si>
    <r>
      <rPr>
        <b/>
        <sz val="8"/>
        <color rgb="FF000000"/>
        <rFont val="Calibri"/>
      </rPr>
      <t xml:space="preserve">Justificación la competencia: </t>
    </r>
    <r>
      <rPr>
        <sz val="8"/>
        <color rgb="FF000000"/>
        <rFont val="Calibri"/>
      </rPr>
      <t xml:space="preserve">Las leyes 30 de 1992 y 1012 de 2016 definen a la Educación Superior como un servicio público cultural, inherente a la finalidad social del Estado. Y con el fin de facilitar el ingreso a este servicio a todas las personas de la Nación, especialmente las de bajos recursos económicos, solicitan a las entidades territoriales y las propias instituciones de este nivel de educación, establecer una política general de becas, ayudas y créditos para los mencionados estudiantes. Asimismo precisan que, los créditos y becas también se adjudican teniendo en cuenta parámetros como la excelencia académica y el nivel académico debidamente certificado por la Institución Educativa. En cumplimiento, el distrito de Cartagena mediante convenios interadministrativos con ICETEX creó los fondos Ceres (convenio No. 096 de 2003), Bicentenario (convenio No. 003 de 2013) y Pilo va a Cartagena (convenio No. 0422 de 2016) para otorgar créditos educativos condonables cofinanciados, promoviendo el acceso y permanencia en la educación superior de los egresados de las Instituciones Educativas Oficiales del Distrito. 
</t>
    </r>
    <r>
      <rPr>
        <b/>
        <sz val="8"/>
        <color rgb="FF000000"/>
        <rFont val="Calibri"/>
      </rPr>
      <t xml:space="preserve">
Descripción de la relación causal del problema:</t>
    </r>
    <r>
      <rPr>
        <sz val="8"/>
        <color rgb="FF000000"/>
        <rFont val="Calibri"/>
      </rPr>
      <t xml:space="preserve"> En el Distrito, son insuficientes los recursos financieros y las estrategias implementadas para garantizar acceso y promover la permanencia en el sistema de educación superior (DS26); además, son pocos los estudios locales sobre las condiciones y necesidades de la educación terciaria, abordados desde un enfoque diferencial, territorial e intersectorial (DS32). Estas limitaciones impactan las trayectorias educativas y el desarrollo integral de las personas. Se espera con la implementación del producto, contribuir a la universalización del acceso de las poblaciones no solo a la educación superior, también, a la educación técnica y tecnológica. 
</t>
    </r>
    <r>
      <rPr>
        <b/>
        <sz val="8"/>
        <color rgb="FF000000"/>
        <rFont val="Calibri"/>
      </rPr>
      <t>Relación del producto en perspectiva histórica:</t>
    </r>
    <r>
      <rPr>
        <sz val="8"/>
        <color rgb="FF000000"/>
        <rFont val="Calibri"/>
      </rPr>
      <t xml:space="preserve"> Alrededor de este producto la administración distrital ha adelantado las siguientes acciones:
- Para el año 2022 1.412 estudiantes de Establecimientos Educativos Oficiales accedieron a créditos educativos condonables garantizar su acceso a educación técnica, tecnológico y profesional; discriminados de la siguiente manera: i) 496 Fondo Bicentenario; ii) 398 Fondo CERES; iii) 30 Pilo va a Cartagena; iv) 57 Fondo Inclusivo; v) 431 Convenio Interadministrativo. 
- Entre los años 2020 a 2023 la administración distrital se propuso beneficiar incrementar a 13% los egresados de las Instituciones Educativas Oficiales beneficiados con becas para educación superior a través de las Becas del Fondo Educativo Bicentenario, Becas a la Excelencia Académica y el Programa CERES.
- En los años 2016 a 2019 el distrito se propuso beneficiar mediante becas a la excelencia académica a: 80 egresados desde el proyecto Ser Pilo Va a Cartagena; ii) 12.503 egresados desde el Fondo Bicentenario, Ceres y Convenios interadministrativos.
</t>
    </r>
    <r>
      <rPr>
        <b/>
        <sz val="8"/>
        <color rgb="FF000000"/>
        <rFont val="Calibri"/>
      </rPr>
      <t xml:space="preserve">Importancia comunitaria del punto crítico: </t>
    </r>
    <r>
      <rPr>
        <sz val="8"/>
        <color rgb="FF000000"/>
        <rFont val="Calibri"/>
      </rPr>
      <t xml:space="preserve">Los puntos críticos 4 y 5 evidenciaron que en el Distrito de Cartagena aún persisten obstáculos y barreras para el acceso al sistema educativo, debido a las escasas estrategias institucionales y a la insuficiente asignación de recursos financieros destinados por el ente territorial para la financiación de créditos educativos condonables. La población participante lo priorizó como muy urgente, por su impacto e incidencia en las trayectorias educativas completas y en la garantía de tránsitos efectivos a educación superior de los egresados de las Instituciones Educativas Oficiales del Distrito.
</t>
    </r>
    <r>
      <rPr>
        <b/>
        <sz val="8"/>
        <color rgb="FF000000"/>
        <rFont val="Calibri"/>
      </rPr>
      <t>Elección del número de vigencias proyectadas para la implementación de producto:</t>
    </r>
    <r>
      <rPr>
        <sz val="8"/>
        <color rgb="FF000000"/>
        <rFont val="Calibri"/>
      </rPr>
      <t xml:space="preserve"> Este producto se proyecta para implementar en las 16 vigencias de la Política Pública Educativa. En la primera vigencia se beneficiarán 535 estudiantes con la entrega de créditos educativos condonables, teniendo un aumento anual de 5 beneficiarios, logrando alcanzar en la última vigencia el otorgamiento de 610 créditos educativos condonables, beneficiando a 9160 egresados de las Instituciones Educativas Oficiales durante todas las vigencias de la Política Pública.</t>
    </r>
  </si>
  <si>
    <t>Indicador del producto</t>
  </si>
  <si>
    <t xml:space="preserve">Número de créditos educativos condonables otorgados a estudiantes beneficiarios de los Fondos Ceres, Bicentenario y Ser Pilo va a Cartagena </t>
  </si>
  <si>
    <t>Fórmula de cálculo de los indicadores del producto</t>
  </si>
  <si>
    <t xml:space="preserve">Sumatoria de créditos educativos condonables otorgados a estudiantes beneficiarios de los Fondos Ceres, Bicentenario y ser pilo va a Cartagena </t>
  </si>
  <si>
    <t>Línea base del producto</t>
  </si>
  <si>
    <t>Número de créditos educativos condonables otorgados a estudiantes beneficiarios de los fondos Ceres, Bicentenario y Pilo Va a Cartagena: 924</t>
  </si>
  <si>
    <t>Fecha de la LB</t>
  </si>
  <si>
    <t xml:space="preserve">Fuente de la LB </t>
  </si>
  <si>
    <t xml:space="preserve"> Educación Superior y Media Técnica. Secretaría de Educación Distrital</t>
  </si>
  <si>
    <t>Producto esperado (meta total)</t>
  </si>
  <si>
    <r>
      <rPr>
        <b/>
        <sz val="8"/>
        <color rgb="FF000000"/>
        <rFont val="Calibri"/>
      </rPr>
      <t xml:space="preserve">Meta total: </t>
    </r>
    <r>
      <rPr>
        <sz val="8"/>
        <color rgb="FF000000"/>
        <rFont val="Calibri"/>
      </rPr>
      <t>9.160 créditos educativos condonables otorgados a estudiantes de estratos 1 y 2 con niveles de Sisben del 1 al 3 y a los mejores bachilleres egresados de las Instituciones Educativas Oficiales y no oficiales de matriculada contratada, para cubrir costos de matrículas en programas de pregrado en educación para el trabajo y desarrollo humano y los niveles técnico, tecnológico y profesional, en las Instituciones de Educación Superior aprobadas por el Ministerio de Educación Nacional. Este producto tendrá las siguientes características: 
1. Definir en los reglamentos operativos de los fondos Ceres, Bicentenario y Ser Pilo Va a Cartagena los criterios para acceder a los créditos educativos condonables.
2.Otorgar créditos educativos condonables a población diversa. Los créditos se distribuirán anualmente de la siguiente manera: 
i) 505 créditos educativos condonables a estudiantes beneficiarios de los fondos Ceres y Bicenternario, los cuales aumentarán de manera progresiva en cinco (5) créditos anualmente.  
ii) 30 créditos educativos condonables a estudiante beneficiarios del Fondo en Administración Ser Pilo va a Cartagena.
3.  Suscribir convenios entre la Secretaria de Educación Distrital y las Instituciones de Educación Superior con el fin de facilitar el ingreso de los egresados de las Instituciones Educativas Oficiales a dichas instituciones. 
4. Establecer articulaciones interinstitucionales con el sector privado y las Cajas de Compensación Familiar para gestionar recursos financieros e implementar estrategias que aumenten el número de beneficiarios de los de créditos condonables otorgados por el Distrito.</t>
    </r>
  </si>
  <si>
    <t xml:space="preserve"> </t>
  </si>
  <si>
    <t>Vigencias de implementación proyectadas</t>
  </si>
  <si>
    <t>2024, 2025, 2026, 2027, 2028, 2029, 2030, 2031, 2032, 2033, 2034, 2035, 2036, 2037, 2038, 2039.</t>
  </si>
  <si>
    <t>Códigos de 
vigencias</t>
  </si>
  <si>
    <t>1, 2, 3, 4, 5, 6, 7, 8, 9, 10, 11, 12, 13, 14, 15, 16.</t>
  </si>
  <si>
    <t xml:space="preserve">Metas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</si>
  <si>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</si>
  <si>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</si>
  <si>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</si>
  <si>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</si>
  <si>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</si>
  <si>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</si>
  <si>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</si>
  <si>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</si>
  <si>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</si>
  <si>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</si>
  <si>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</si>
  <si>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</si>
  <si>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</si>
  <si>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</si>
  <si>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</si>
  <si>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</si>
  <si>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</si>
  <si>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</si>
  <si>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</si>
  <si>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</si>
  <si>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Derechos humanos, poblacional-diferencial, y  territorial</t>
  </si>
  <si>
    <t>Objetivo de desarrollo sostenible -ODS-</t>
  </si>
  <si>
    <t>Educación de calidad</t>
  </si>
  <si>
    <t>Código ODS</t>
  </si>
  <si>
    <t xml:space="preserve">RESPONSABLE DEL PRODUCTO </t>
  </si>
  <si>
    <t>Nombre del funcionario responsable del indicador</t>
  </si>
  <si>
    <t>Asesor Educación Superior SED</t>
  </si>
  <si>
    <t xml:space="preserve">Dependencia </t>
  </si>
  <si>
    <t>Secretaría de Educación Distrital</t>
  </si>
  <si>
    <t xml:space="preserve">Correo electrónico </t>
  </si>
  <si>
    <t>secretariadeeducacion@cartagena.gov.co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</si>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</sst>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0"/>
      <name val="Arial"/>
      <family val="2"/>
    </font>
    <font>
      <u/>
      <sz val="11"/>
      <color theme="10"/>
      <name val="Calibri"/>
      <family val="2"/>
      <scheme val="minor"/>
    </font>
    <font>
      <sz val="8"/>
      <color rgb="FF000000"/>
      <name val="Calibri"/>
      <family val="2"/>
      <scheme val="minor"/>
    </font>
    <font>
      <sz val="8"/>
      <color rgb="FF000000"/>
      <name val="Calibri"/>
      <family val="2"/>
    </font>
    <font>
      <sz val="11"/>
      <color rgb="FF000000"/>
      <name val="Calibri"/>
      <family val="2"/>
      <scheme val="minor"/>
    </font>
    <font>
      <i/>
      <sz val="8"/>
      <color rgb="FF000000"/>
      <name val="Calibri"/>
      <family val="2"/>
      <scheme val="minor"/>
    </font>
    <font>
      <b/>
      <sz val="8"/>
      <color rgb="FF000000"/>
      <name val="Calibri"/>
      <family val="2"/>
      <scheme val="minor"/>
    </font>
    <font>
      <b/>
      <sz val="11"/>
      <color rgb="FF000000"/>
      <name val="Calibri"/>
      <family val="2"/>
      <scheme val="minor"/>
    </font>
    <font>
      <sz val="7"/>
      <color rgb="FF000000"/>
      <name val="Calibri"/>
      <family val="2"/>
      <scheme val="minor"/>
    </font>
    <font>
      <sz val="8"/>
      <color rgb="FF000000"/>
      <name val="Arial"/>
      <family val="2"/>
    </font>
    <font>
      <b/>
      <sz val="8"/>
      <color rgb="FF000000"/>
      <name val="Calibri"/>
    </font>
    <font>
      <sz val="8"/>
      <color rgb="FF000000"/>
      <name val="Calibri"/>
    </font>
    <font>
      <sz val="8"/>
      <color theme="1"/>
      <name val="Calibri"/>
      <family val="2"/>
      <scheme val="minor"/>
    </font>
    <font>
      <sz val="8"/>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0"/>
      </left>
      <right style="thin">
        <color theme="0"/>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85">
    <xf numFmtId="0" fontId="0" fillId="0" borderId="0" xfId="0"/>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0" xfId="0" applyFont="1" applyAlignment="1">
      <alignment vertical="center"/>
    </xf>
    <xf numFmtId="0" fontId="5" fillId="0" borderId="0" xfId="0" applyFont="1"/>
    <xf numFmtId="0" fontId="3" fillId="0" borderId="0" xfId="0" applyFont="1"/>
    <xf numFmtId="0" fontId="3" fillId="0" borderId="4" xfId="0" applyFont="1" applyBorder="1"/>
    <xf numFmtId="0" fontId="6" fillId="0" borderId="1" xfId="0" applyFont="1" applyBorder="1"/>
    <xf numFmtId="0" fontId="3" fillId="0" borderId="12" xfId="0" applyFont="1" applyBorder="1"/>
    <xf numFmtId="0" fontId="5" fillId="0" borderId="0" xfId="0" applyFont="1" applyAlignment="1">
      <alignmen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wrapText="1"/>
    </xf>
    <xf numFmtId="0" fontId="8" fillId="0" borderId="0" xfId="0" applyFont="1" applyAlignment="1">
      <alignment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9" fillId="0" borderId="0" xfId="0" applyFont="1"/>
    <xf numFmtId="0" fontId="3" fillId="2" borderId="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 xfId="0" applyFont="1" applyBorder="1" applyAlignment="1">
      <alignment vertical="center" wrapText="1"/>
    </xf>
    <xf numFmtId="0" fontId="5" fillId="0" borderId="1" xfId="0" applyFont="1" applyBorder="1" applyAlignment="1">
      <alignment vertical="center"/>
    </xf>
    <xf numFmtId="0" fontId="3" fillId="2" borderId="1" xfId="0" applyFont="1" applyFill="1" applyBorder="1" applyAlignment="1">
      <alignmen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5" fillId="0" borderId="1"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3" fillId="3" borderId="1" xfId="0" applyFont="1" applyFill="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top"/>
    </xf>
    <xf numFmtId="0" fontId="5" fillId="0" borderId="5"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7" fillId="2" borderId="1" xfId="0" applyFont="1" applyFill="1" applyBorder="1" applyAlignment="1">
      <alignment horizontal="center" vertical="center"/>
    </xf>
    <xf numFmtId="0" fontId="12"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xf>
    <xf numFmtId="0" fontId="3" fillId="2" borderId="1" xfId="0" applyFont="1" applyFill="1" applyBorder="1" applyAlignment="1">
      <alignment horizontal="center" vertical="center"/>
    </xf>
    <xf numFmtId="0" fontId="3" fillId="2" borderId="7" xfId="0" applyFont="1" applyFill="1" applyBorder="1" applyAlignment="1">
      <alignment horizontal="left" vertical="center"/>
    </xf>
    <xf numFmtId="0" fontId="7"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5" fillId="0" borderId="1" xfId="0" applyFont="1" applyBorder="1" applyAlignment="1">
      <alignment horizontal="center"/>
    </xf>
    <xf numFmtId="0" fontId="3" fillId="3" borderId="1" xfId="0" applyFont="1" applyFill="1" applyBorder="1" applyAlignment="1">
      <alignment horizontal="left" vertical="center" wrapText="1"/>
    </xf>
    <xf numFmtId="0" fontId="5" fillId="3" borderId="1" xfId="0" applyFont="1" applyFill="1" applyBorder="1" applyAlignment="1">
      <alignment horizontal="center"/>
    </xf>
    <xf numFmtId="0" fontId="7" fillId="0" borderId="1" xfId="0" applyFont="1" applyBorder="1" applyAlignment="1">
      <alignment horizontal="center" vertical="center"/>
    </xf>
    <xf numFmtId="0" fontId="13" fillId="0" borderId="1" xfId="0" applyFont="1" applyBorder="1" applyAlignment="1">
      <alignment horizontal="center" vertical="center" wrapText="1"/>
    </xf>
    <xf numFmtId="0" fontId="3" fillId="0" borderId="1" xfId="2" applyFont="1" applyBorder="1" applyAlignment="1">
      <alignment horizontal="center" vertical="center"/>
    </xf>
    <xf numFmtId="0" fontId="10" fillId="0" borderId="1" xfId="0" applyFont="1" applyBorder="1" applyAlignment="1">
      <alignment horizontal="center" vertical="center"/>
    </xf>
  </cellXfs>
  <cellStyles count="3">
    <cellStyle name="Hipervínculo" xfId="2" builtinId="8"/>
    <cellStyle name="Normal" xfId="0" builtinId="0"/>
    <cellStyle name="Normal 2" xfId="1" xr:uid="{68592CDA-9DC2-4347-B877-2ED8B5CE5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3</xdr:row>
      <xdr:rowOff>76200</xdr:rowOff>
    </xdr:from>
    <xdr:to>
      <xdr:col>7</xdr:col>
      <xdr:colOff>1060451</xdr:colOff>
      <xdr:row>3</xdr:row>
      <xdr:rowOff>572659</xdr:rowOff>
    </xdr:to>
    <xdr:pic>
      <xdr:nvPicPr>
        <xdr:cNvPr id="2" name="Imagen 1">
          <a:extLst>
            <a:ext uri="{FF2B5EF4-FFF2-40B4-BE49-F238E27FC236}">
              <a16:creationId xmlns:a16="http://schemas.microsoft.com/office/drawing/2014/main" id="{93AE377E-D0F7-47F1-8CE1-3400628B8EA3}"/>
            </a:ext>
          </a:extLst>
        </xdr:cNvPr>
        <xdr:cNvPicPr>
          <a:picLocks noChangeAspect="1"/>
        </xdr:cNvPicPr>
      </xdr:nvPicPr>
      <xdr:blipFill>
        <a:blip xmlns:r="http://schemas.openxmlformats.org/officeDocument/2006/relationships" r:embed="rId1"/>
        <a:stretch>
          <a:fillRect/>
        </a:stretch>
      </xdr:blipFill>
      <xdr:spPr>
        <a:xfrm>
          <a:off x="7543800" y="523875"/>
          <a:ext cx="1898651" cy="496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cretariadeeducacion@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95A9-393C-41EB-B1E9-2792352C3885}">
  <dimension ref="A1:AC38"/>
  <sheetViews>
    <sheetView tabSelected="1" topLeftCell="A21" zoomScaleNormal="100" workbookViewId="0">
      <selection activeCell="J22" sqref="J22"/>
    </sheetView>
  </sheetViews>
  <sheetFormatPr defaultColWidth="11.42578125" defaultRowHeight="14.45"/>
  <cols>
    <col min="1" max="1" width="20.42578125" style="8" customWidth="1"/>
    <col min="2" max="2" width="10.7109375" style="8" customWidth="1"/>
    <col min="3" max="3" width="12.85546875" style="8" customWidth="1"/>
    <col min="4" max="8" width="20.42578125" style="8" customWidth="1"/>
    <col min="9" max="9" width="1.28515625" style="8" customWidth="1"/>
    <col min="10" max="10" width="23.140625" style="8" customWidth="1"/>
    <col min="11" max="16384" width="11.42578125" style="8"/>
  </cols>
  <sheetData>
    <row r="1" spans="1:10">
      <c r="A1" s="2" t="s">
        <v>0</v>
      </c>
      <c r="B1" s="2"/>
      <c r="C1" s="7"/>
    </row>
    <row r="2" spans="1:10" ht="5.45" customHeight="1">
      <c r="A2" s="9"/>
      <c r="B2" s="9"/>
      <c r="C2" s="9"/>
    </row>
    <row r="3" spans="1:10">
      <c r="A3" s="10" t="s">
        <v>1</v>
      </c>
      <c r="B3" s="11" t="s">
        <v>2</v>
      </c>
      <c r="C3" s="12"/>
    </row>
    <row r="4" spans="1:10" ht="48.6" customHeight="1">
      <c r="A4" s="35" t="s">
        <v>3</v>
      </c>
      <c r="B4" s="35"/>
      <c r="C4" s="36"/>
      <c r="D4" s="35"/>
      <c r="E4" s="35"/>
      <c r="F4" s="35"/>
      <c r="G4" s="37"/>
      <c r="H4" s="37"/>
      <c r="I4" s="37"/>
    </row>
    <row r="5" spans="1:10" s="13" customFormat="1" ht="19.149999999999999" customHeight="1">
      <c r="A5" s="38" t="s">
        <v>4</v>
      </c>
      <c r="B5" s="38"/>
      <c r="C5" s="38"/>
      <c r="D5" s="39" t="s">
        <v>5</v>
      </c>
      <c r="E5" s="39"/>
      <c r="F5" s="39"/>
      <c r="G5" s="39"/>
      <c r="H5" s="39"/>
      <c r="I5" s="39"/>
    </row>
    <row r="6" spans="1:10" s="13" customFormat="1" ht="19.149999999999999" customHeight="1">
      <c r="A6" s="1" t="s">
        <v>6</v>
      </c>
      <c r="B6" s="38" t="s">
        <v>7</v>
      </c>
      <c r="C6" s="38"/>
      <c r="D6" s="38"/>
      <c r="E6" s="38" t="s">
        <v>8</v>
      </c>
      <c r="F6" s="38"/>
      <c r="G6" s="40" t="s">
        <v>9</v>
      </c>
      <c r="H6" s="40"/>
      <c r="I6" s="40"/>
    </row>
    <row r="7" spans="1:10" ht="17.45" customHeight="1">
      <c r="A7" s="35" t="s">
        <v>10</v>
      </c>
      <c r="B7" s="35"/>
      <c r="C7" s="35"/>
      <c r="D7" s="35"/>
      <c r="E7" s="35"/>
      <c r="F7" s="35"/>
      <c r="G7" s="35"/>
      <c r="H7" s="35"/>
      <c r="I7" s="35"/>
    </row>
    <row r="8" spans="1:10">
      <c r="A8" s="35" t="s">
        <v>11</v>
      </c>
      <c r="B8" s="35"/>
      <c r="C8" s="35"/>
      <c r="D8" s="35"/>
      <c r="E8" s="35"/>
      <c r="F8" s="35"/>
      <c r="G8" s="35"/>
      <c r="H8" s="35"/>
      <c r="I8" s="35"/>
    </row>
    <row r="9" spans="1:10" ht="46.5" customHeight="1">
      <c r="A9" s="3" t="s">
        <v>12</v>
      </c>
      <c r="B9" s="41" t="s">
        <v>13</v>
      </c>
      <c r="C9" s="39"/>
      <c r="D9" s="39"/>
      <c r="E9" s="39"/>
      <c r="F9" s="39"/>
      <c r="G9" s="1" t="s">
        <v>14</v>
      </c>
      <c r="H9" s="42">
        <v>0</v>
      </c>
      <c r="I9" s="42"/>
    </row>
    <row r="10" spans="1:10" s="13" customFormat="1" ht="45" customHeight="1">
      <c r="A10" s="3" t="s">
        <v>15</v>
      </c>
      <c r="B10" s="43" t="s">
        <v>16</v>
      </c>
      <c r="C10" s="44"/>
      <c r="D10" s="44"/>
      <c r="E10" s="44"/>
      <c r="F10" s="45"/>
      <c r="G10" s="1" t="s">
        <v>17</v>
      </c>
      <c r="H10" s="40">
        <v>3</v>
      </c>
      <c r="I10" s="40"/>
    </row>
    <row r="11" spans="1:10" ht="50.25" customHeight="1">
      <c r="A11" s="14" t="s">
        <v>18</v>
      </c>
      <c r="B11" s="50" t="s">
        <v>19</v>
      </c>
      <c r="C11" s="51"/>
      <c r="D11" s="51"/>
      <c r="E11" s="51"/>
      <c r="F11" s="51"/>
      <c r="G11" s="51"/>
      <c r="H11" s="51"/>
      <c r="I11" s="51"/>
    </row>
    <row r="12" spans="1:10" s="13" customFormat="1" ht="27.75" customHeight="1">
      <c r="A12" s="3" t="s">
        <v>20</v>
      </c>
      <c r="B12" s="48" t="s">
        <v>21</v>
      </c>
      <c r="C12" s="48"/>
      <c r="D12" s="48"/>
      <c r="E12" s="1" t="s">
        <v>22</v>
      </c>
      <c r="F12" s="40" t="s">
        <v>23</v>
      </c>
      <c r="G12" s="40"/>
      <c r="H12" s="40"/>
      <c r="I12" s="40"/>
    </row>
    <row r="13" spans="1:10" s="13" customFormat="1" ht="27.75" customHeight="1">
      <c r="A13" s="3" t="s">
        <v>24</v>
      </c>
      <c r="B13" s="52" t="s">
        <v>25</v>
      </c>
      <c r="C13" s="52"/>
      <c r="D13" s="52"/>
      <c r="E13" s="2" t="s">
        <v>26</v>
      </c>
      <c r="F13" s="53" t="s">
        <v>27</v>
      </c>
      <c r="G13" s="54"/>
      <c r="H13" s="54"/>
      <c r="I13" s="55"/>
    </row>
    <row r="14" spans="1:10" s="13" customFormat="1" ht="33" customHeight="1">
      <c r="A14" s="15" t="s">
        <v>28</v>
      </c>
      <c r="B14" s="56" t="s">
        <v>29</v>
      </c>
      <c r="C14" s="57"/>
      <c r="D14" s="57"/>
      <c r="E14" s="57"/>
      <c r="F14" s="57"/>
      <c r="G14" s="57"/>
      <c r="H14" s="57"/>
      <c r="I14" s="57"/>
    </row>
    <row r="15" spans="1:10" ht="64.5" customHeight="1">
      <c r="A15" s="3" t="s">
        <v>30</v>
      </c>
      <c r="B15" s="40" t="s">
        <v>31</v>
      </c>
      <c r="C15" s="40"/>
      <c r="D15" s="3" t="s">
        <v>32</v>
      </c>
      <c r="E15" s="5" t="s">
        <v>33</v>
      </c>
      <c r="F15" s="1" t="s">
        <v>34</v>
      </c>
      <c r="G15" s="48" t="s">
        <v>35</v>
      </c>
      <c r="H15" s="48"/>
      <c r="I15" s="48"/>
      <c r="J15" s="16"/>
    </row>
    <row r="16" spans="1:10" ht="6" customHeight="1">
      <c r="A16" s="58"/>
      <c r="B16" s="59"/>
      <c r="C16" s="59"/>
      <c r="D16" s="59"/>
      <c r="E16" s="59"/>
      <c r="F16" s="59"/>
      <c r="G16" s="59"/>
      <c r="H16" s="59"/>
      <c r="I16" s="60"/>
    </row>
    <row r="17" spans="1:10">
      <c r="A17" s="61" t="s">
        <v>36</v>
      </c>
      <c r="B17" s="61"/>
      <c r="C17" s="61"/>
      <c r="D17" s="61"/>
      <c r="E17" s="61"/>
      <c r="F17" s="61"/>
      <c r="G17" s="61"/>
      <c r="H17" s="61"/>
      <c r="I17" s="61"/>
    </row>
    <row r="18" spans="1:10" ht="345" customHeight="1">
      <c r="A18" s="1" t="s">
        <v>37</v>
      </c>
      <c r="B18" s="62" t="s">
        <v>38</v>
      </c>
      <c r="C18" s="63"/>
      <c r="D18" s="63"/>
      <c r="E18" s="63"/>
      <c r="F18" s="63"/>
      <c r="G18" s="63"/>
      <c r="H18" s="63"/>
      <c r="I18" s="64"/>
    </row>
    <row r="19" spans="1:10" ht="22.5" customHeight="1">
      <c r="A19" s="46" t="s">
        <v>39</v>
      </c>
      <c r="B19" s="47"/>
      <c r="C19" s="48" t="s">
        <v>40</v>
      </c>
      <c r="D19" s="49"/>
      <c r="E19" s="49"/>
      <c r="F19" s="49"/>
      <c r="G19" s="49"/>
      <c r="H19" s="49"/>
      <c r="I19" s="49"/>
      <c r="J19" s="17"/>
    </row>
    <row r="20" spans="1:10" ht="27.75" customHeight="1">
      <c r="A20" s="66" t="s">
        <v>41</v>
      </c>
      <c r="B20" s="66"/>
      <c r="C20" s="67" t="s">
        <v>42</v>
      </c>
      <c r="D20" s="49"/>
      <c r="E20" s="49"/>
      <c r="F20" s="49"/>
      <c r="G20" s="49"/>
      <c r="H20" s="49"/>
      <c r="I20" s="49"/>
    </row>
    <row r="21" spans="1:10" ht="47.25" customHeight="1">
      <c r="A21" s="38" t="s">
        <v>43</v>
      </c>
      <c r="B21" s="38"/>
      <c r="C21" s="67" t="s">
        <v>44</v>
      </c>
      <c r="D21" s="48"/>
      <c r="E21" s="18" t="s">
        <v>45</v>
      </c>
      <c r="F21" s="19">
        <v>2022</v>
      </c>
      <c r="G21" s="3" t="s">
        <v>46</v>
      </c>
      <c r="H21" s="40" t="s">
        <v>47</v>
      </c>
      <c r="I21" s="40"/>
    </row>
    <row r="22" spans="1:10" ht="183.75" customHeight="1">
      <c r="A22" s="38" t="s">
        <v>48</v>
      </c>
      <c r="B22" s="38"/>
      <c r="C22" s="68" t="s">
        <v>49</v>
      </c>
      <c r="D22" s="69"/>
      <c r="E22" s="69"/>
      <c r="F22" s="69"/>
      <c r="G22" s="69"/>
      <c r="H22" s="69"/>
      <c r="I22" s="69"/>
      <c r="J22" s="20" t="s">
        <v>50</v>
      </c>
    </row>
    <row r="23" spans="1:10" ht="39" customHeight="1">
      <c r="A23" s="40" t="s">
        <v>51</v>
      </c>
      <c r="B23" s="40"/>
      <c r="C23" s="65" t="s">
        <v>52</v>
      </c>
      <c r="D23" s="65"/>
      <c r="E23" s="6" t="s">
        <v>53</v>
      </c>
      <c r="F23" s="48" t="s">
        <v>54</v>
      </c>
      <c r="G23" s="48"/>
      <c r="H23" s="48"/>
      <c r="I23" s="48"/>
    </row>
    <row r="24" spans="1:10" ht="22.9" customHeight="1">
      <c r="A24" s="70" t="s">
        <v>55</v>
      </c>
      <c r="B24" s="70"/>
      <c r="C24" s="72"/>
      <c r="D24" s="22" t="s">
        <v>56</v>
      </c>
      <c r="E24" s="23" t="s">
        <v>57</v>
      </c>
      <c r="F24" s="23" t="s">
        <v>58</v>
      </c>
      <c r="G24" s="23" t="s">
        <v>59</v>
      </c>
      <c r="H24" s="24" t="s">
        <v>60</v>
      </c>
      <c r="I24" s="76"/>
    </row>
    <row r="25" spans="1:10" ht="22.9" customHeight="1">
      <c r="A25" s="70"/>
      <c r="B25" s="70"/>
      <c r="C25" s="73"/>
      <c r="D25" s="21">
        <v>535</v>
      </c>
      <c r="E25" s="21">
        <v>540</v>
      </c>
      <c r="F25" s="21">
        <v>545</v>
      </c>
      <c r="G25" s="21">
        <v>550</v>
      </c>
      <c r="H25" s="21">
        <v>555</v>
      </c>
      <c r="I25" s="76"/>
    </row>
    <row r="26" spans="1:10" ht="22.9" customHeight="1">
      <c r="A26" s="70"/>
      <c r="B26" s="70"/>
      <c r="C26" s="74"/>
      <c r="D26" s="25" t="s">
        <v>61</v>
      </c>
      <c r="E26" s="26" t="s">
        <v>62</v>
      </c>
      <c r="F26" s="26" t="s">
        <v>63</v>
      </c>
      <c r="G26" s="23" t="s">
        <v>64</v>
      </c>
      <c r="H26" s="24" t="s">
        <v>65</v>
      </c>
      <c r="I26" s="76"/>
    </row>
    <row r="27" spans="1:10" ht="22.9" customHeight="1">
      <c r="A27" s="70"/>
      <c r="B27" s="70"/>
      <c r="C27" s="73"/>
      <c r="D27" s="21">
        <v>560</v>
      </c>
      <c r="E27" s="21">
        <v>565</v>
      </c>
      <c r="F27" s="21">
        <v>570</v>
      </c>
      <c r="G27" s="21">
        <v>575</v>
      </c>
      <c r="H27" s="21">
        <v>580</v>
      </c>
      <c r="I27" s="76"/>
    </row>
    <row r="28" spans="1:10" ht="22.9" customHeight="1">
      <c r="A28" s="70"/>
      <c r="B28" s="70"/>
      <c r="C28" s="74"/>
      <c r="D28" s="25" t="s">
        <v>66</v>
      </c>
      <c r="E28" s="23" t="s">
        <v>67</v>
      </c>
      <c r="F28" s="27" t="s">
        <v>68</v>
      </c>
      <c r="G28" s="23" t="s">
        <v>69</v>
      </c>
      <c r="H28" s="24" t="s">
        <v>70</v>
      </c>
      <c r="I28" s="76"/>
    </row>
    <row r="29" spans="1:10" ht="22.9" customHeight="1">
      <c r="A29" s="70"/>
      <c r="B29" s="70"/>
      <c r="C29" s="73"/>
      <c r="D29" s="21">
        <v>585</v>
      </c>
      <c r="E29" s="21">
        <v>590</v>
      </c>
      <c r="F29" s="21">
        <v>595</v>
      </c>
      <c r="G29" s="21">
        <v>600</v>
      </c>
      <c r="H29" s="21">
        <v>605</v>
      </c>
      <c r="I29" s="76"/>
    </row>
    <row r="30" spans="1:10" ht="22.9" customHeight="1">
      <c r="A30" s="70"/>
      <c r="B30" s="70"/>
      <c r="C30" s="74"/>
      <c r="D30" s="27" t="s">
        <v>71</v>
      </c>
      <c r="E30" s="23" t="s">
        <v>72</v>
      </c>
      <c r="F30" s="27"/>
      <c r="G30" s="23"/>
      <c r="H30" s="28"/>
      <c r="I30" s="76"/>
    </row>
    <row r="31" spans="1:10" ht="22.9" customHeight="1" thickBot="1">
      <c r="A31" s="70"/>
      <c r="B31" s="70"/>
      <c r="C31" s="75"/>
      <c r="D31" s="29">
        <v>610</v>
      </c>
      <c r="E31" s="29">
        <f>+D25+E25+F25+G25+H25+D27+E27+F27+G27+H27+D29+E29+F29+G29+H29+D31</f>
        <v>9160</v>
      </c>
      <c r="F31" s="29"/>
      <c r="G31" s="77"/>
      <c r="H31" s="77"/>
      <c r="I31" s="76"/>
    </row>
    <row r="32" spans="1:10" ht="22.9" customHeight="1">
      <c r="A32" s="70" t="s">
        <v>73</v>
      </c>
      <c r="B32" s="70"/>
      <c r="C32" s="49" t="s">
        <v>74</v>
      </c>
      <c r="D32" s="71"/>
      <c r="E32" s="71"/>
      <c r="F32" s="71"/>
      <c r="G32" s="71"/>
      <c r="H32" s="71"/>
      <c r="I32" s="49"/>
    </row>
    <row r="33" spans="1:29" ht="22.9" customHeight="1">
      <c r="A33" s="38" t="s">
        <v>75</v>
      </c>
      <c r="B33" s="38"/>
      <c r="C33" s="38"/>
      <c r="D33" s="39" t="s">
        <v>76</v>
      </c>
      <c r="E33" s="39"/>
      <c r="F33" s="39"/>
      <c r="G33" s="39"/>
      <c r="H33" s="39"/>
      <c r="I33" s="39"/>
    </row>
    <row r="34" spans="1:29" ht="40.15" customHeight="1">
      <c r="A34" s="38" t="s">
        <v>77</v>
      </c>
      <c r="B34" s="38"/>
      <c r="C34" s="38"/>
      <c r="D34" s="43" t="s">
        <v>78</v>
      </c>
      <c r="E34" s="44"/>
      <c r="F34" s="45"/>
      <c r="G34" s="2" t="s">
        <v>79</v>
      </c>
      <c r="H34" s="38">
        <v>4</v>
      </c>
      <c r="I34" s="38"/>
    </row>
    <row r="35" spans="1:29" ht="20.45" customHeight="1">
      <c r="A35" s="81" t="s">
        <v>80</v>
      </c>
      <c r="B35" s="81"/>
      <c r="C35" s="81"/>
      <c r="D35" s="81"/>
      <c r="E35" s="81"/>
      <c r="F35" s="81"/>
      <c r="G35" s="81"/>
      <c r="H35" s="81"/>
      <c r="I35" s="81"/>
    </row>
    <row r="36" spans="1:29" s="31" customFormat="1" ht="26.25" customHeight="1">
      <c r="A36" s="30" t="s">
        <v>81</v>
      </c>
      <c r="B36" s="82" t="s">
        <v>82</v>
      </c>
      <c r="C36" s="82"/>
      <c r="D36" s="1" t="s">
        <v>83</v>
      </c>
      <c r="E36" s="3" t="s">
        <v>84</v>
      </c>
      <c r="F36" s="2" t="s">
        <v>85</v>
      </c>
      <c r="G36" s="83" t="s">
        <v>86</v>
      </c>
      <c r="H36" s="84"/>
      <c r="I36" s="84"/>
      <c r="J36" s="13"/>
      <c r="K36" s="13"/>
      <c r="L36" s="13"/>
      <c r="M36" s="13"/>
      <c r="N36" s="13"/>
      <c r="O36" s="13"/>
      <c r="P36" s="13"/>
      <c r="Q36" s="13"/>
      <c r="R36" s="13"/>
      <c r="S36" s="13"/>
      <c r="T36" s="13"/>
      <c r="U36" s="13"/>
      <c r="V36" s="13"/>
      <c r="W36" s="13"/>
      <c r="X36" s="13"/>
      <c r="Y36" s="13"/>
      <c r="Z36" s="13"/>
      <c r="AA36" s="13"/>
      <c r="AB36" s="13"/>
      <c r="AC36" s="13"/>
    </row>
    <row r="37" spans="1:29" ht="8.4499999999999993" customHeight="1">
      <c r="A37" s="78"/>
      <c r="B37" s="78"/>
      <c r="C37" s="78"/>
      <c r="D37" s="78"/>
      <c r="E37" s="78"/>
      <c r="F37" s="78"/>
      <c r="G37" s="78"/>
      <c r="H37" s="78"/>
      <c r="I37" s="78"/>
    </row>
    <row r="38" spans="1:29" ht="26.25" customHeight="1">
      <c r="A38" s="32" t="s">
        <v>87</v>
      </c>
      <c r="B38" s="79" t="s">
        <v>88</v>
      </c>
      <c r="C38" s="79"/>
      <c r="D38" s="33" t="s">
        <v>89</v>
      </c>
      <c r="E38" s="4" t="s">
        <v>90</v>
      </c>
      <c r="F38" s="34" t="s">
        <v>91</v>
      </c>
      <c r="G38" s="80"/>
      <c r="H38" s="80"/>
      <c r="I38" s="80"/>
    </row>
  </sheetData>
  <mergeCells count="53">
    <mergeCell ref="A37:I37"/>
    <mergeCell ref="B38:C38"/>
    <mergeCell ref="G38:I38"/>
    <mergeCell ref="A34:C34"/>
    <mergeCell ref="D34:F34"/>
    <mergeCell ref="H34:I34"/>
    <mergeCell ref="A35:I35"/>
    <mergeCell ref="B36:C36"/>
    <mergeCell ref="G36:I36"/>
    <mergeCell ref="A33:C33"/>
    <mergeCell ref="D33:I33"/>
    <mergeCell ref="A32:B32"/>
    <mergeCell ref="C32:I32"/>
    <mergeCell ref="A24:B31"/>
    <mergeCell ref="C24:C31"/>
    <mergeCell ref="I24:I31"/>
    <mergeCell ref="G31:H31"/>
    <mergeCell ref="A23:B23"/>
    <mergeCell ref="C23:D23"/>
    <mergeCell ref="F23:I23"/>
    <mergeCell ref="A20:B20"/>
    <mergeCell ref="C20:I20"/>
    <mergeCell ref="A21:B21"/>
    <mergeCell ref="C21:D21"/>
    <mergeCell ref="H21:I21"/>
    <mergeCell ref="A22:B22"/>
    <mergeCell ref="C22:I22"/>
    <mergeCell ref="A19:B19"/>
    <mergeCell ref="C19:I19"/>
    <mergeCell ref="B11:I11"/>
    <mergeCell ref="B12:D12"/>
    <mergeCell ref="F12:I12"/>
    <mergeCell ref="B13:D13"/>
    <mergeCell ref="F13:I13"/>
    <mergeCell ref="B14:I14"/>
    <mergeCell ref="B15:C15"/>
    <mergeCell ref="G15:I15"/>
    <mergeCell ref="A16:I16"/>
    <mergeCell ref="A17:I17"/>
    <mergeCell ref="B18:I18"/>
    <mergeCell ref="A7:I7"/>
    <mergeCell ref="A8:I8"/>
    <mergeCell ref="B9:F9"/>
    <mergeCell ref="H9:I9"/>
    <mergeCell ref="B10:F10"/>
    <mergeCell ref="H10:I10"/>
    <mergeCell ref="A4:F4"/>
    <mergeCell ref="G4:I4"/>
    <mergeCell ref="A5:C5"/>
    <mergeCell ref="D5:I5"/>
    <mergeCell ref="B6:D6"/>
    <mergeCell ref="E6:F6"/>
    <mergeCell ref="G6:I6"/>
  </mergeCells>
  <hyperlinks>
    <hyperlink ref="G36" r:id="rId1" xr:uid="{AF770A05-19A2-4B67-9ED1-565A9DFCA378}"/>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Adriana Peñate Mejía</cp:lastModifiedBy>
  <cp:revision/>
  <dcterms:created xsi:type="dcterms:W3CDTF">2022-11-15T01:55:00Z</dcterms:created>
  <dcterms:modified xsi:type="dcterms:W3CDTF">2023-07-10T21:26:12Z</dcterms:modified>
  <cp:category/>
  <cp:contentStatus/>
</cp:coreProperties>
</file>